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REDITOS EXTERNOS O INTERNOS" sheetId="1" r:id="rId1"/>
  </sheets>
  <definedNames>
    <definedName name="_xlnm.Print_Area" localSheetId="0">'CREDITOS EXTERNOS O INTERNOS'!$A$1:$L$26</definedName>
  </definedNames>
  <calcPr fullCalcOnLoad="1"/>
</workbook>
</file>

<file path=xl/sharedStrings.xml><?xml version="1.0" encoding="utf-8"?>
<sst xmlns="http://schemas.openxmlformats.org/spreadsheetml/2006/main" count="110" uniqueCount="59">
  <si>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</si>
  <si>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</si>
  <si>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</si>
  <si>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</si>
  <si>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</si>
  <si>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</si>
  <si>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</si>
  <si>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</si>
  <si>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</si>
  <si>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</si>
  <si>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</si>
  <si>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</si>
  <si>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</si>
  <si>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</si>
  <si>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</si>
  <si>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</si>
  <si>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</si>
  <si>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</si>
  <si>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</si>
  <si>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</si>
  <si>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</si>
  <si>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</si>
  <si>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</si>
  <si>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</si>
  <si>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</si>
  <si>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Banco del Estado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</si>
  <si>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</si>
  <si>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 xml:space="preserve">Credito #30700 Construccion Obras Infraestructura Deportiva Regeneracion
Urbana y Obras Sanitarias Canton Sigsig </t>
  </si>
  <si>
    <t>GAD Municipal de Sigsig</t>
  </si>
  <si>
    <t>9.29%</t>
  </si>
  <si>
    <t>Recursos Reembolsables</t>
  </si>
  <si>
    <t xml:space="preserve">Credito #: 30742 57 UBS Comunidades de Zhipta y Yariguiña </t>
  </si>
  <si>
    <t>8.83%</t>
  </si>
  <si>
    <t xml:space="preserve"> 7 años</t>
  </si>
  <si>
    <t xml:space="preserve"> 5 años</t>
  </si>
  <si>
    <t>Credito # 50053 Financiar la construccion de obras de saneamiento ambiental
en zonas rurales del canton Sigsig, provincial del Azuay</t>
  </si>
  <si>
    <t xml:space="preserve">9.95% </t>
  </si>
  <si>
    <t xml:space="preserve"> 15 años</t>
  </si>
  <si>
    <t>9.95%</t>
  </si>
  <si>
    <t>Credito #: 50066 Levantamineto y Actualización del Catastro Predial Urbano
Multifinalitario de Sígsig y de las Cabeceras Parroquiales de Jima-Ludo-Cuchil
y Guel</t>
  </si>
  <si>
    <t>Credito #: 50199 Const.Obras de Saneamiento Ambiental en Zonas Urbanas y
Rurales del Canton Sigsig</t>
  </si>
  <si>
    <t>9.65%</t>
  </si>
  <si>
    <t>Credito #: 50321 Ampliación y Mejoramiento de Varios Sistemas de Agua
Potable y Saneamiento, Para las Comunidades de Cuchil,Jima San Bartolomé y
San José de Raranga</t>
  </si>
  <si>
    <t>8.04%</t>
  </si>
  <si>
    <t xml:space="preserve">15 años </t>
  </si>
  <si>
    <t>Credito #: 50324 Estudios definitivos Const.Planta de Tratamiento Regional de
Agua Potable Minas-Ludo, para Abastecimiento de Varias Comunidades de la
Parroquia Ludo,Cantón Sígsig.</t>
  </si>
  <si>
    <t>9/12/201</t>
  </si>
  <si>
    <t xml:space="preserve">7.11% </t>
  </si>
  <si>
    <t>Credito #50429 Ampliación y mejoramiento del sistema del alcantarillado del
centro parroquial de Guel, canton Sigsig, provincia del Azuay.</t>
  </si>
  <si>
    <t xml:space="preserve">8.29% </t>
  </si>
  <si>
    <t xml:space="preserve">ANUAL </t>
  </si>
  <si>
    <t xml:space="preserve">DIRECCION FINANCIERA </t>
  </si>
  <si>
    <t xml:space="preserve">ING. ALVARO RAMOS </t>
  </si>
  <si>
    <t>alvarort77@hotmail.com</t>
  </si>
  <si>
    <t xml:space="preserve">07-2266-108 ext 126
</t>
  </si>
  <si>
    <t>FINANCIAR EL "MEJORAMIENTO DEL SISTEMA DE AGUA POTABLE DEL CENTRO PARROQUIAL DE SAN BARTOLOME - SEGUNDA ETAPA, CANTON SIGSIG, PROVINCIA DEL AZUAY"</t>
  </si>
  <si>
    <t>139 715,97</t>
  </si>
  <si>
    <t xml:space="preserve">248152,16
</t>
  </si>
  <si>
    <t>DD/MM/AAAA
30/11/2020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</si>
</sst>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1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33" borderId="10" xfId="0" applyNumberFormat="1" applyFont="1" applyFill="1" applyBorder="1" applyAlignment="1">
      <alignment horizontal="right" vertical="center" wrapText="1"/>
    </xf>
    <xf numFmtId="0" fontId="47" fillId="33" borderId="0" xfId="0" applyFont="1" applyFill="1" applyAlignment="1">
      <alignment horizontal="justify" vertical="center"/>
    </xf>
    <xf numFmtId="0" fontId="48" fillId="37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arort77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8"/>
  <sheetViews>
    <sheetView tabSelected="1" zoomScale="70" zoomScaleNormal="70" zoomScalePageLayoutView="0" workbookViewId="0" topLeftCell="A19">
      <selection activeCell="G21" sqref="G21:L21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3" ht="60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</row>
    <row r="3" spans="1:13" ht="25.5" customHeight="1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15">
      <c r="A5" s="13"/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12" s="1" customFormat="1" ht="12" customHeight="1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15.75" customHeight="1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58" s="7" customFormat="1" ht="48.75" customHeight="1">
      <c r="A8" s="29" t="s">
        <v>19</v>
      </c>
      <c r="B8" s="30"/>
      <c r="C8" s="30"/>
      <c r="D8" s="30"/>
      <c r="E8" s="30"/>
      <c r="F8" s="30"/>
      <c r="G8" s="31"/>
      <c r="H8" s="11">
        <f>SUM(H5:H7)</f>
        <v>0</v>
      </c>
      <c r="I8" s="17"/>
      <c r="J8" s="11">
        <f>SUM(J5:J7)</f>
        <v>0</v>
      </c>
      <c r="K8" s="11">
        <f>SUM(K5:K7)</f>
        <v>0</v>
      </c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12" s="5" customFormat="1" ht="27" customHeight="1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3" customFormat="1" ht="81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20</v>
      </c>
      <c r="K10" s="15" t="s">
        <v>21</v>
      </c>
      <c r="L10" s="15" t="s">
        <v>23</v>
      </c>
    </row>
    <row r="11" spans="1:12" s="1" customFormat="1" ht="75">
      <c r="A11" s="13" t="s">
        <v>27</v>
      </c>
      <c r="B11" s="19">
        <v>41523</v>
      </c>
      <c r="C11" s="13" t="s">
        <v>28</v>
      </c>
      <c r="D11" s="13" t="s">
        <v>28</v>
      </c>
      <c r="E11" s="20" t="s">
        <v>25</v>
      </c>
      <c r="F11" s="14" t="s">
        <v>29</v>
      </c>
      <c r="G11" s="12" t="s">
        <v>33</v>
      </c>
      <c r="H11" s="21">
        <v>108755.89</v>
      </c>
      <c r="I11" s="16" t="s">
        <v>30</v>
      </c>
      <c r="J11" s="21">
        <v>108755.89</v>
      </c>
      <c r="K11" s="4">
        <v>0</v>
      </c>
      <c r="L11" s="18"/>
    </row>
    <row r="12" spans="1:12" s="1" customFormat="1" ht="45">
      <c r="A12" s="13" t="s">
        <v>31</v>
      </c>
      <c r="B12" s="19">
        <v>41656</v>
      </c>
      <c r="C12" s="13" t="s">
        <v>28</v>
      </c>
      <c r="D12" s="13" t="s">
        <v>28</v>
      </c>
      <c r="E12" s="20" t="s">
        <v>25</v>
      </c>
      <c r="F12" s="14" t="s">
        <v>32</v>
      </c>
      <c r="G12" s="12" t="s">
        <v>34</v>
      </c>
      <c r="H12" s="21">
        <v>27248.94</v>
      </c>
      <c r="I12" s="16" t="s">
        <v>30</v>
      </c>
      <c r="J12" s="21">
        <v>27248.94</v>
      </c>
      <c r="K12" s="4">
        <v>0</v>
      </c>
      <c r="L12" s="18"/>
    </row>
    <row r="13" spans="1:12" s="1" customFormat="1" ht="75">
      <c r="A13" s="13" t="s">
        <v>35</v>
      </c>
      <c r="B13" s="19">
        <v>41997</v>
      </c>
      <c r="C13" s="13" t="s">
        <v>28</v>
      </c>
      <c r="D13" s="13" t="s">
        <v>28</v>
      </c>
      <c r="E13" s="20" t="s">
        <v>25</v>
      </c>
      <c r="F13" s="14" t="s">
        <v>36</v>
      </c>
      <c r="G13" s="12" t="s">
        <v>37</v>
      </c>
      <c r="H13" s="21">
        <v>525415.55</v>
      </c>
      <c r="I13" s="16" t="s">
        <v>30</v>
      </c>
      <c r="J13" s="21">
        <v>523790.27</v>
      </c>
      <c r="K13" s="4">
        <v>0</v>
      </c>
      <c r="L13" s="18"/>
    </row>
    <row r="14" spans="1:12" s="1" customFormat="1" ht="135">
      <c r="A14" s="13" t="s">
        <v>39</v>
      </c>
      <c r="B14" s="19">
        <v>42074</v>
      </c>
      <c r="C14" s="13" t="s">
        <v>28</v>
      </c>
      <c r="D14" s="13" t="s">
        <v>28</v>
      </c>
      <c r="E14" s="20" t="s">
        <v>25</v>
      </c>
      <c r="F14" s="14" t="s">
        <v>38</v>
      </c>
      <c r="G14" s="12" t="s">
        <v>37</v>
      </c>
      <c r="H14" s="21" t="s">
        <v>56</v>
      </c>
      <c r="I14" s="16" t="s">
        <v>30</v>
      </c>
      <c r="J14" s="21">
        <v>139392.22</v>
      </c>
      <c r="K14" s="4">
        <v>0</v>
      </c>
      <c r="L14" s="18"/>
    </row>
    <row r="15" spans="1:12" s="1" customFormat="1" ht="83.25" customHeight="1">
      <c r="A15" s="13" t="s">
        <v>40</v>
      </c>
      <c r="B15" s="19">
        <v>42690</v>
      </c>
      <c r="C15" s="13" t="s">
        <v>28</v>
      </c>
      <c r="D15" s="13" t="s">
        <v>28</v>
      </c>
      <c r="E15" s="20" t="s">
        <v>25</v>
      </c>
      <c r="F15" s="14" t="s">
        <v>41</v>
      </c>
      <c r="G15" s="12" t="s">
        <v>37</v>
      </c>
      <c r="H15" s="21">
        <v>617932.37</v>
      </c>
      <c r="I15" s="16" t="s">
        <v>30</v>
      </c>
      <c r="J15" s="21">
        <v>617932.27</v>
      </c>
      <c r="K15" s="4">
        <v>0</v>
      </c>
      <c r="L15" s="18"/>
    </row>
    <row r="16" spans="1:12" s="1" customFormat="1" ht="120" customHeight="1">
      <c r="A16" s="13" t="s">
        <v>42</v>
      </c>
      <c r="B16" s="19">
        <v>42716</v>
      </c>
      <c r="C16" s="13" t="s">
        <v>28</v>
      </c>
      <c r="D16" s="13" t="s">
        <v>28</v>
      </c>
      <c r="E16" s="20" t="s">
        <v>25</v>
      </c>
      <c r="F16" s="14" t="s">
        <v>43</v>
      </c>
      <c r="G16" s="12" t="s">
        <v>44</v>
      </c>
      <c r="H16" s="21">
        <v>807774.65</v>
      </c>
      <c r="I16" s="16" t="s">
        <v>30</v>
      </c>
      <c r="J16" s="21">
        <v>801667.09</v>
      </c>
      <c r="K16" s="4">
        <v>6107.56</v>
      </c>
      <c r="L16" s="18"/>
    </row>
    <row r="17" spans="1:12" s="1" customFormat="1" ht="120">
      <c r="A17" s="13" t="s">
        <v>45</v>
      </c>
      <c r="B17" s="19" t="s">
        <v>46</v>
      </c>
      <c r="C17" s="13" t="s">
        <v>28</v>
      </c>
      <c r="D17" s="13" t="s">
        <v>28</v>
      </c>
      <c r="E17" s="20" t="s">
        <v>25</v>
      </c>
      <c r="F17" s="14" t="s">
        <v>47</v>
      </c>
      <c r="G17" s="12" t="s">
        <v>34</v>
      </c>
      <c r="H17" s="21">
        <v>39418.96</v>
      </c>
      <c r="I17" s="16" t="s">
        <v>30</v>
      </c>
      <c r="J17" s="21">
        <v>35477.06</v>
      </c>
      <c r="K17" s="4">
        <v>0</v>
      </c>
      <c r="L17" s="18"/>
    </row>
    <row r="18" spans="1:12" s="1" customFormat="1" ht="90">
      <c r="A18" s="13" t="s">
        <v>48</v>
      </c>
      <c r="B18" s="19">
        <v>43250</v>
      </c>
      <c r="C18" s="13" t="s">
        <v>28</v>
      </c>
      <c r="D18" s="13" t="s">
        <v>28</v>
      </c>
      <c r="E18" s="20" t="s">
        <v>25</v>
      </c>
      <c r="F18" s="14" t="s">
        <v>49</v>
      </c>
      <c r="G18" s="12" t="s">
        <v>44</v>
      </c>
      <c r="H18" s="21" t="s">
        <v>57</v>
      </c>
      <c r="I18" s="16" t="s">
        <v>30</v>
      </c>
      <c r="J18" s="21" t="s">
        <v>57</v>
      </c>
      <c r="K18" s="4">
        <v>0</v>
      </c>
      <c r="L18" s="18"/>
    </row>
    <row r="19" spans="1:12" s="1" customFormat="1" ht="105">
      <c r="A19" s="13" t="s">
        <v>55</v>
      </c>
      <c r="B19" s="19">
        <v>43572</v>
      </c>
      <c r="C19" s="13" t="s">
        <v>28</v>
      </c>
      <c r="D19" s="13" t="s">
        <v>28</v>
      </c>
      <c r="E19" s="20" t="s">
        <v>25</v>
      </c>
      <c r="F19" s="14" t="s">
        <v>49</v>
      </c>
      <c r="G19" s="12" t="s">
        <v>44</v>
      </c>
      <c r="H19" s="21">
        <v>215617.66</v>
      </c>
      <c r="I19" s="16" t="s">
        <v>30</v>
      </c>
      <c r="J19" s="21">
        <v>164417.48</v>
      </c>
      <c r="K19" s="4">
        <v>51200.18</v>
      </c>
      <c r="L19" s="18"/>
    </row>
    <row r="20" spans="1:58" s="7" customFormat="1" ht="48.75" customHeight="1">
      <c r="A20" s="29" t="s">
        <v>3</v>
      </c>
      <c r="B20" s="30"/>
      <c r="C20" s="30"/>
      <c r="D20" s="30"/>
      <c r="E20" s="30"/>
      <c r="F20" s="30"/>
      <c r="G20" s="31"/>
      <c r="H20" s="11">
        <f>SUM(H11:H19)</f>
        <v>2342164.02</v>
      </c>
      <c r="I20" s="17"/>
      <c r="J20" s="11">
        <f>SUM(J11:J19)</f>
        <v>2418681.2199999997</v>
      </c>
      <c r="K20" s="11">
        <f>SUM(K11:K19)</f>
        <v>57307.74</v>
      </c>
      <c r="L20" s="1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6"/>
    </row>
    <row r="21" spans="1:77" ht="36" customHeight="1">
      <c r="A21" s="38" t="s">
        <v>0</v>
      </c>
      <c r="B21" s="38"/>
      <c r="C21" s="38"/>
      <c r="D21" s="38"/>
      <c r="E21" s="38"/>
      <c r="F21" s="38"/>
      <c r="G21" s="24" t="s">
        <v>58</v>
      </c>
      <c r="H21" s="25"/>
      <c r="I21" s="25"/>
      <c r="J21" s="25"/>
      <c r="K21" s="25"/>
      <c r="L21" s="2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1:77" ht="36" customHeight="1">
      <c r="A22" s="38" t="s">
        <v>4</v>
      </c>
      <c r="B22" s="38"/>
      <c r="C22" s="38"/>
      <c r="D22" s="38"/>
      <c r="E22" s="39"/>
      <c r="F22" s="39"/>
      <c r="G22" s="24" t="s">
        <v>50</v>
      </c>
      <c r="H22" s="25"/>
      <c r="I22" s="25"/>
      <c r="J22" s="25"/>
      <c r="K22" s="25"/>
      <c r="L22" s="2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13" ht="36" customHeight="1">
      <c r="A23" s="38" t="s">
        <v>5</v>
      </c>
      <c r="B23" s="38"/>
      <c r="C23" s="38"/>
      <c r="D23" s="38"/>
      <c r="E23" s="39"/>
      <c r="F23" s="39"/>
      <c r="G23" s="24" t="s">
        <v>51</v>
      </c>
      <c r="H23" s="25"/>
      <c r="I23" s="25"/>
      <c r="J23" s="25"/>
      <c r="K23" s="25"/>
      <c r="L23" s="26"/>
      <c r="M23" s="1"/>
    </row>
    <row r="24" spans="1:13" ht="36" customHeight="1">
      <c r="A24" s="38" t="s">
        <v>16</v>
      </c>
      <c r="B24" s="38"/>
      <c r="C24" s="38"/>
      <c r="D24" s="38"/>
      <c r="E24" s="39"/>
      <c r="F24" s="39"/>
      <c r="G24" s="24" t="s">
        <v>52</v>
      </c>
      <c r="H24" s="25"/>
      <c r="I24" s="25"/>
      <c r="J24" s="25"/>
      <c r="K24" s="25"/>
      <c r="L24" s="26"/>
      <c r="M24" s="1"/>
    </row>
    <row r="25" spans="1:13" ht="36" customHeight="1">
      <c r="A25" s="38" t="s">
        <v>1</v>
      </c>
      <c r="B25" s="38"/>
      <c r="C25" s="38"/>
      <c r="D25" s="38"/>
      <c r="E25" s="39"/>
      <c r="F25" s="39"/>
      <c r="G25" s="32" t="s">
        <v>53</v>
      </c>
      <c r="H25" s="33"/>
      <c r="I25" s="33"/>
      <c r="J25" s="33"/>
      <c r="K25" s="33"/>
      <c r="L25" s="34"/>
      <c r="M25" s="1"/>
    </row>
    <row r="26" spans="1:13" ht="36" customHeight="1">
      <c r="A26" s="38" t="s">
        <v>2</v>
      </c>
      <c r="B26" s="38"/>
      <c r="C26" s="38"/>
      <c r="D26" s="38"/>
      <c r="E26" s="39"/>
      <c r="F26" s="39"/>
      <c r="G26" s="35" t="s">
        <v>54</v>
      </c>
      <c r="H26" s="36"/>
      <c r="I26" s="36"/>
      <c r="J26" s="36"/>
      <c r="K26" s="36"/>
      <c r="L26" s="37"/>
      <c r="M26" s="1"/>
    </row>
    <row r="27" spans="1:13" ht="12.75" customHeight="1">
      <c r="A27" s="9"/>
      <c r="B27" s="9"/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</row>
    <row r="28" spans="1:12" s="1" customFormat="1" ht="60" customHeight="1">
      <c r="A28" s="22" t="s">
        <v>26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</sheetData>
  <sheetProtection/>
  <mergeCells count="19">
    <mergeCell ref="G24:L24"/>
    <mergeCell ref="G25:L25"/>
    <mergeCell ref="G26:L26"/>
    <mergeCell ref="A21:F21"/>
    <mergeCell ref="A22:F22"/>
    <mergeCell ref="A23:F23"/>
    <mergeCell ref="A24:F24"/>
    <mergeCell ref="A25:F25"/>
    <mergeCell ref="A26:F26"/>
    <mergeCell ref="A28:L28"/>
    <mergeCell ref="A1:L1"/>
    <mergeCell ref="A2:L2"/>
    <mergeCell ref="G21:L21"/>
    <mergeCell ref="G22:L22"/>
    <mergeCell ref="A3:L3"/>
    <mergeCell ref="A9:L9"/>
    <mergeCell ref="A8:G8"/>
    <mergeCell ref="A20:G20"/>
    <mergeCell ref="G23:L23"/>
  </mergeCells>
  <hyperlinks>
    <hyperlink ref="G25" r:id="rId1" display="alvarort77@hotmail.com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Gestión de Proyectos GADS-MS</cp:lastModifiedBy>
  <cp:lastPrinted>2014-02-06T04:40:54Z</cp:lastPrinted>
  <dcterms:created xsi:type="dcterms:W3CDTF">2011-04-19T14:59:12Z</dcterms:created>
  <dcterms:modified xsi:type="dcterms:W3CDTF">2021-01-11T14:28:01Z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